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45" yWindow="-135" windowWidth="1251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4" i="1"/>
  <c r="E87"/>
  <c r="E133"/>
  <c r="E134" s="1"/>
  <c r="E137"/>
  <c r="E132"/>
  <c r="E121" l="1"/>
  <c r="E120"/>
  <c r="E66" l="1"/>
  <c r="E65"/>
  <c r="E64"/>
  <c r="E63"/>
  <c r="E22" i="2" l="1"/>
  <c r="E123" i="1" l="1"/>
  <c r="E107" l="1"/>
  <c r="E55"/>
  <c r="E80"/>
  <c r="E128"/>
  <c r="E105"/>
  <c r="E103"/>
  <c r="E102"/>
  <c r="E101"/>
  <c r="E100"/>
  <c r="E113"/>
  <c r="E84"/>
  <c r="E81"/>
  <c r="E25"/>
  <c r="E35" i="2"/>
  <c r="E36" s="1"/>
  <c r="E6" s="1"/>
  <c r="E29"/>
  <c r="E30" s="1"/>
  <c r="E5" s="1"/>
  <c r="E23"/>
  <c r="E21"/>
  <c r="E15"/>
  <c r="E16" s="1"/>
  <c r="E3" s="1"/>
  <c r="E138" i="1"/>
  <c r="E139" s="1"/>
  <c r="E127"/>
  <c r="E122"/>
  <c r="E119"/>
  <c r="E118"/>
  <c r="E114"/>
  <c r="E112"/>
  <c r="E111"/>
  <c r="E106"/>
  <c r="E99"/>
  <c r="E98"/>
  <c r="E97"/>
  <c r="E93"/>
  <c r="E94"/>
  <c r="E92"/>
  <c r="E88"/>
  <c r="E86"/>
  <c r="E85"/>
  <c r="E83"/>
  <c r="E82"/>
  <c r="E79"/>
  <c r="E78"/>
  <c r="E77"/>
  <c r="E70"/>
  <c r="E59"/>
  <c r="E60" s="1"/>
  <c r="E54"/>
  <c r="E39"/>
  <c r="E40" s="1"/>
  <c r="E33"/>
  <c r="E32"/>
  <c r="E31"/>
  <c r="E24"/>
  <c r="E23"/>
  <c r="E22"/>
  <c r="E16"/>
  <c r="E17" s="1"/>
  <c r="E124" l="1"/>
  <c r="E108"/>
  <c r="E129"/>
  <c r="E89"/>
  <c r="E24" i="2"/>
  <c r="E4" s="1"/>
  <c r="E8" s="1"/>
  <c r="E115" i="1"/>
  <c r="E95"/>
  <c r="E26"/>
  <c r="E71"/>
  <c r="E67"/>
  <c r="E56"/>
  <c r="E34"/>
  <c r="E11" l="1"/>
  <c r="E3" s="1"/>
  <c r="E49"/>
  <c r="E4" s="1"/>
  <c r="E7" l="1"/>
</calcChain>
</file>

<file path=xl/sharedStrings.xml><?xml version="1.0" encoding="utf-8"?>
<sst xmlns="http://schemas.openxmlformats.org/spreadsheetml/2006/main" count="258" uniqueCount="113">
  <si>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</si>
  <si>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</si>
  <si>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</si>
  <si>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</si>
  <si>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</si>
  <si>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</si>
  <si>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</si>
  <si>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</si>
  <si>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</si>
  <si>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</si>
  <si>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</si>
  <si>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</si>
  <si>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</si>
  <si>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</si>
  <si>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</si>
  <si>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</si>
  <si>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</si>
  <si>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</si>
  <si>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</si>
  <si>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</si>
  <si>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</si>
  <si>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</si>
  <si>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</si>
  <si>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</si>
  <si>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</si>
  <si>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</si>
  <si>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</si>
  <si>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</si>
  <si>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</si>
  <si>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</si>
  <si>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</si>
  <si>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</si>
  <si>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</si>
  <si>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</si>
  <si>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</si>
  <si>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</si>
  <si>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</si>
  <si>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</si>
  <si>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</si>
  <si>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</si>
  <si>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</si>
  <si>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</si>
  <si>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</si>
  <si>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</si>
  <si>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</si>
  <si>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</si>
  <si>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</si>
  <si>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</si>
  <si>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</si>
  <si>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</si>
  <si>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</si>
  <si>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</si>
  <si>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</si>
  <si>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</si>
  <si>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</si>
  <si>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</si>
  <si>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</si>
  <si>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</si>
  <si>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</si>
  <si>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</si>
  <si>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</si>
  <si>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</si>
  <si>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</si>
  <si>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</si>
  <si>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</si>
  <si>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</si>
  <si>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</si>
  <si>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</si>
  <si>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</si>
  <si>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</si>
  <si>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</si>
  <si>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</si>
  <si>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</si>
  <si>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</si>
  <si>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</si>
  <si>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</si>
  <si>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</si>
  <si>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</si>
  <si>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</si>
  <si>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</si>
  <si>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</si>
  <si>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</si>
  <si>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</si>
  <si>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</si>
  <si>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</si>
  <si>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</si>
  <si>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</si>
  <si>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L, lustrová svorkovnice včetně kotvení lustrového svítidla</t>
  </si>
  <si>
    <t>BÝT PŘEDLOŽEN VZOREK KAŽDÉHO SVÍTIDLA INVESTOROVI STAVBY KE SCHVÁLENÍ K INSTALACI!!!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</si>
  <si>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</si>
  <si>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</si>
  <si>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</si>
  <si>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</si>
  <si>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</si>
  <si>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</si>
  <si>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</si>
  <si>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</si>
  <si>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</si>
  <si>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</si>
  <si>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</si>
  <si>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Svítidlo A1, svítidlo stropní přisazené, LED panel 18W, IP20, opálový kryt</t>
  </si>
  <si>
    <t>Svítidlo C1, svítidlo stropní přisazené, LED panel 18W, IP44, opálový kryt, II. stupeň izolace</t>
  </si>
  <si>
    <t>Svítidlo C2, svítidlo nad umyvadlem, LED 10W, IP44, II. stupeň izolace</t>
  </si>
  <si>
    <t>Krabice LK 80x28 T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</si>
  <si>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</si>
  <si>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</si>
  <si>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</si>
  <si>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</si>
  <si>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Rámeček trojnásobný vodorovný, barva bílá, např. ABB Tango</t>
  </si>
  <si>
    <t>Rozvaděč RE, rozplombování, ohlášení  ČEZ Distribuce a.s. (drobné montáže)</t>
  </si>
  <si>
    <t>Rekapitulace výkazu (1035/54):</t>
  </si>
  <si>
    <t>Rekapitulace VRN (1035/54):</t>
  </si>
  <si>
    <t>KOX 964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</si>
</sst>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4"/>
  <sheetViews>
    <sheetView tabSelected="1" view="pageLayout" zoomScaleNormal="100" workbookViewId="0">
      <selection activeCell="D95" sqref="D95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110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E49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38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17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19</v>
      </c>
      <c r="B32" s="6" t="s">
        <v>82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21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20"/>
      <c r="B47" s="20"/>
      <c r="C47" s="20"/>
      <c r="D47" s="20"/>
      <c r="E47" s="20"/>
    </row>
    <row r="48" spans="1:5" ht="15.75" thickBot="1">
      <c r="A48" s="1"/>
      <c r="B48" s="1"/>
      <c r="C48" s="1"/>
      <c r="D48" s="1"/>
      <c r="E48" s="1"/>
    </row>
    <row r="49" spans="1:5" ht="18.75" thickBot="1">
      <c r="A49" s="16" t="s">
        <v>23</v>
      </c>
      <c r="B49" s="1"/>
      <c r="C49" s="1"/>
      <c r="D49" s="1"/>
      <c r="E49" s="21">
        <f>E56+E60+E67+E71+E89+E95+E108+E115+E124+E129+E134+E139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24</v>
      </c>
    </row>
    <row r="52" spans="1:5" ht="15.75" thickBot="1"/>
    <row r="53" spans="1:5" ht="15.75" thickBot="1">
      <c r="A53" s="26" t="s">
        <v>53</v>
      </c>
      <c r="B53" s="27" t="s">
        <v>1</v>
      </c>
      <c r="C53" s="27" t="s">
        <v>2</v>
      </c>
      <c r="D53" s="27" t="s">
        <v>3</v>
      </c>
      <c r="E53" s="28" t="s">
        <v>4</v>
      </c>
    </row>
    <row r="54" spans="1:5">
      <c r="A54" s="3" t="s">
        <v>86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.75" thickBot="1">
      <c r="A55" s="6" t="s">
        <v>109</v>
      </c>
      <c r="B55" s="6" t="s">
        <v>25</v>
      </c>
      <c r="C55" s="7">
        <v>1</v>
      </c>
      <c r="D55" s="8">
        <v>0</v>
      </c>
      <c r="E55" s="9">
        <f>(C55*D55)</f>
        <v>0</v>
      </c>
    </row>
    <row r="56" spans="1:5" ht="15.75" thickBot="1">
      <c r="A56" s="10"/>
      <c r="B56" s="10"/>
      <c r="C56" s="10"/>
      <c r="D56" s="10"/>
      <c r="E56" s="21">
        <f>SUM(E54:E55)</f>
        <v>0</v>
      </c>
    </row>
    <row r="57" spans="1:5" ht="15.75" thickBot="1">
      <c r="A57" s="24">
        <v>11</v>
      </c>
      <c r="B57" s="1"/>
      <c r="C57" s="1"/>
      <c r="D57" s="1"/>
      <c r="E57" s="1"/>
    </row>
    <row r="58" spans="1:5" ht="15.75" thickBot="1">
      <c r="A58" s="26" t="s">
        <v>54</v>
      </c>
      <c r="B58" s="27" t="s">
        <v>1</v>
      </c>
      <c r="C58" s="27" t="s">
        <v>2</v>
      </c>
      <c r="D58" s="27" t="s">
        <v>3</v>
      </c>
      <c r="E58" s="28" t="s">
        <v>4</v>
      </c>
    </row>
    <row r="59" spans="1:5" ht="15.75" thickBot="1">
      <c r="A59" s="3" t="s">
        <v>26</v>
      </c>
      <c r="B59" s="3" t="s">
        <v>25</v>
      </c>
      <c r="C59" s="4">
        <v>2</v>
      </c>
      <c r="D59" s="11">
        <v>0</v>
      </c>
      <c r="E59" s="5">
        <f>(C59*D59)</f>
        <v>0</v>
      </c>
    </row>
    <row r="60" spans="1:5" ht="15.75" thickBot="1">
      <c r="A60" s="12"/>
      <c r="B60" s="12"/>
      <c r="C60" s="13"/>
      <c r="D60" s="14"/>
      <c r="E60" s="21">
        <f>E59</f>
        <v>0</v>
      </c>
    </row>
    <row r="61" spans="1:5" ht="15.75" thickBot="1">
      <c r="A61" s="1"/>
      <c r="B61" s="1"/>
      <c r="C61" s="1"/>
      <c r="D61" s="1"/>
      <c r="E61" s="14"/>
    </row>
    <row r="62" spans="1:5" ht="15.75" thickBot="1">
      <c r="A62" s="26" t="s">
        <v>55</v>
      </c>
      <c r="B62" s="27" t="s">
        <v>1</v>
      </c>
      <c r="C62" s="27" t="s">
        <v>2</v>
      </c>
      <c r="D62" s="27" t="s">
        <v>3</v>
      </c>
      <c r="E62" s="28" t="s">
        <v>4</v>
      </c>
    </row>
    <row r="63" spans="1:5">
      <c r="A63" s="6" t="s">
        <v>100</v>
      </c>
      <c r="B63" s="3" t="s">
        <v>25</v>
      </c>
      <c r="C63" s="4">
        <v>4</v>
      </c>
      <c r="D63" s="11">
        <v>0</v>
      </c>
      <c r="E63" s="11">
        <f t="shared" ref="E63:E66" si="1">(C63*D63)</f>
        <v>0</v>
      </c>
    </row>
    <row r="64" spans="1:5">
      <c r="A64" s="6" t="s">
        <v>101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>
      <c r="A65" s="6" t="s">
        <v>102</v>
      </c>
      <c r="B65" s="6" t="s">
        <v>25</v>
      </c>
      <c r="C65" s="7">
        <v>1</v>
      </c>
      <c r="D65" s="8">
        <v>0</v>
      </c>
      <c r="E65" s="8">
        <f t="shared" si="1"/>
        <v>0</v>
      </c>
    </row>
    <row r="66" spans="1:5" ht="15.75" thickBot="1">
      <c r="A66" s="6" t="s">
        <v>87</v>
      </c>
      <c r="B66" s="6" t="s">
        <v>25</v>
      </c>
      <c r="C66" s="7">
        <v>5</v>
      </c>
      <c r="D66" s="8">
        <v>0</v>
      </c>
      <c r="E66" s="8">
        <f t="shared" si="1"/>
        <v>0</v>
      </c>
    </row>
    <row r="67" spans="1:5" ht="15.75" thickBot="1">
      <c r="A67" s="10"/>
      <c r="B67" s="10"/>
      <c r="C67" s="10"/>
      <c r="D67" s="10"/>
      <c r="E67" s="21">
        <f>SUM(E63:E66)</f>
        <v>0</v>
      </c>
    </row>
    <row r="68" spans="1:5" ht="15.75" thickBot="1"/>
    <row r="69" spans="1:5" ht="15.75" thickBot="1">
      <c r="A69" s="26" t="s">
        <v>56</v>
      </c>
      <c r="B69" s="27" t="s">
        <v>1</v>
      </c>
      <c r="C69" s="27" t="s">
        <v>2</v>
      </c>
      <c r="D69" s="27" t="s">
        <v>3</v>
      </c>
      <c r="E69" s="28" t="s">
        <v>4</v>
      </c>
    </row>
    <row r="70" spans="1:5" ht="15.75" thickBot="1">
      <c r="A70" s="30" t="s">
        <v>27</v>
      </c>
      <c r="B70" s="30" t="s">
        <v>25</v>
      </c>
      <c r="C70" s="31">
        <v>6</v>
      </c>
      <c r="D70" s="32">
        <v>0</v>
      </c>
      <c r="E70" s="32">
        <f>(C70*D70)</f>
        <v>0</v>
      </c>
    </row>
    <row r="71" spans="1:5" ht="15.75" thickBot="1">
      <c r="A71" s="1"/>
      <c r="B71" s="1"/>
      <c r="C71" s="1"/>
      <c r="D71" s="1"/>
      <c r="E71" s="17">
        <f>SUM(E70:E70)</f>
        <v>0</v>
      </c>
    </row>
    <row r="72" spans="1:5">
      <c r="A72" s="1"/>
      <c r="B72" s="1"/>
      <c r="C72" s="1"/>
      <c r="D72" s="1"/>
      <c r="E72" s="14"/>
    </row>
    <row r="73" spans="1:5" ht="16.5">
      <c r="A73" s="33" t="s">
        <v>85</v>
      </c>
      <c r="B73" s="1"/>
      <c r="C73" s="1"/>
      <c r="D73" s="1"/>
      <c r="E73" s="14"/>
    </row>
    <row r="74" spans="1:5" ht="16.5">
      <c r="A74" s="33" t="s">
        <v>88</v>
      </c>
      <c r="B74" s="1"/>
      <c r="C74" s="1"/>
      <c r="D74" s="1"/>
      <c r="E74" s="14"/>
    </row>
    <row r="75" spans="1:5" ht="17.25" thickBot="1">
      <c r="A75" s="33"/>
      <c r="B75" s="1"/>
      <c r="C75" s="1"/>
      <c r="D75" s="1"/>
      <c r="E75" s="14"/>
    </row>
    <row r="76" spans="1:5" ht="15.75" thickBot="1">
      <c r="A76" s="26" t="s">
        <v>57</v>
      </c>
      <c r="B76" s="27" t="s">
        <v>1</v>
      </c>
      <c r="C76" s="27" t="s">
        <v>2</v>
      </c>
      <c r="D76" s="27" t="s">
        <v>3</v>
      </c>
      <c r="E76" s="28" t="s">
        <v>4</v>
      </c>
    </row>
    <row r="77" spans="1:5">
      <c r="A77" s="3" t="s">
        <v>60</v>
      </c>
      <c r="B77" s="3" t="s">
        <v>25</v>
      </c>
      <c r="C77" s="4">
        <v>4</v>
      </c>
      <c r="D77" s="11">
        <v>0</v>
      </c>
      <c r="E77" s="11">
        <f t="shared" ref="E77:E88" si="2">(C77*D77)</f>
        <v>0</v>
      </c>
    </row>
    <row r="78" spans="1:5">
      <c r="A78" s="3" t="s">
        <v>59</v>
      </c>
      <c r="B78" s="6" t="s">
        <v>25</v>
      </c>
      <c r="C78" s="7">
        <v>2</v>
      </c>
      <c r="D78" s="8">
        <v>0</v>
      </c>
      <c r="E78" s="8">
        <f t="shared" si="2"/>
        <v>0</v>
      </c>
    </row>
    <row r="79" spans="1:5">
      <c r="A79" s="3" t="s">
        <v>58</v>
      </c>
      <c r="B79" s="6" t="s">
        <v>25</v>
      </c>
      <c r="C79" s="7">
        <v>4</v>
      </c>
      <c r="D79" s="8">
        <v>0</v>
      </c>
      <c r="E79" s="8">
        <f t="shared" si="2"/>
        <v>0</v>
      </c>
    </row>
    <row r="80" spans="1:5">
      <c r="A80" s="3" t="s">
        <v>89</v>
      </c>
      <c r="B80" s="6" t="s">
        <v>25</v>
      </c>
      <c r="C80" s="7">
        <v>4</v>
      </c>
      <c r="D80" s="8">
        <v>0</v>
      </c>
      <c r="E80" s="8">
        <f t="shared" ref="E80" si="3">(C80*D80)</f>
        <v>0</v>
      </c>
    </row>
    <row r="81" spans="1:5">
      <c r="A81" s="6" t="s">
        <v>61</v>
      </c>
      <c r="B81" s="6" t="s">
        <v>25</v>
      </c>
      <c r="C81" s="7">
        <v>26</v>
      </c>
      <c r="D81" s="8">
        <v>0</v>
      </c>
      <c r="E81" s="8">
        <f t="shared" ref="E81" si="4">(C81*D81)</f>
        <v>0</v>
      </c>
    </row>
    <row r="82" spans="1:5">
      <c r="A82" s="6" t="s">
        <v>62</v>
      </c>
      <c r="B82" s="6" t="s">
        <v>25</v>
      </c>
      <c r="C82" s="7">
        <v>1</v>
      </c>
      <c r="D82" s="8">
        <v>0</v>
      </c>
      <c r="E82" s="8">
        <f t="shared" si="2"/>
        <v>0</v>
      </c>
    </row>
    <row r="83" spans="1:5">
      <c r="A83" s="6" t="s">
        <v>90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>
      <c r="A84" s="6" t="s">
        <v>91</v>
      </c>
      <c r="B84" s="6" t="s">
        <v>25</v>
      </c>
      <c r="C84" s="7">
        <v>2</v>
      </c>
      <c r="D84" s="8">
        <v>0</v>
      </c>
      <c r="E84" s="8">
        <f t="shared" ref="E84" si="5">(C84*D84)</f>
        <v>0</v>
      </c>
    </row>
    <row r="85" spans="1:5">
      <c r="A85" s="6" t="s">
        <v>63</v>
      </c>
      <c r="B85" s="6" t="s">
        <v>25</v>
      </c>
      <c r="C85" s="7">
        <v>24</v>
      </c>
      <c r="D85" s="8">
        <v>0</v>
      </c>
      <c r="E85" s="8">
        <f t="shared" si="2"/>
        <v>0</v>
      </c>
    </row>
    <row r="86" spans="1:5">
      <c r="A86" s="6" t="s">
        <v>64</v>
      </c>
      <c r="B86" s="6" t="s">
        <v>25</v>
      </c>
      <c r="C86" s="7">
        <v>4</v>
      </c>
      <c r="D86" s="8">
        <v>0</v>
      </c>
      <c r="E86" s="8">
        <f t="shared" si="2"/>
        <v>0</v>
      </c>
    </row>
    <row r="87" spans="1:5">
      <c r="A87" s="6" t="s">
        <v>108</v>
      </c>
      <c r="B87" s="6" t="s">
        <v>25</v>
      </c>
      <c r="C87" s="7">
        <v>2</v>
      </c>
      <c r="D87" s="8">
        <v>0</v>
      </c>
      <c r="E87" s="8">
        <f t="shared" ref="E87" si="6">(C87*D87)</f>
        <v>0</v>
      </c>
    </row>
    <row r="88" spans="1:5" ht="15.75" thickBot="1">
      <c r="A88" s="6" t="s">
        <v>92</v>
      </c>
      <c r="B88" s="6" t="s">
        <v>25</v>
      </c>
      <c r="C88" s="7">
        <v>1</v>
      </c>
      <c r="D88" s="8">
        <v>0</v>
      </c>
      <c r="E88" s="9">
        <f t="shared" si="2"/>
        <v>0</v>
      </c>
    </row>
    <row r="89" spans="1:5" ht="15.75" thickBot="1">
      <c r="A89" s="10"/>
      <c r="B89" s="10"/>
      <c r="C89" s="10"/>
      <c r="D89" s="10"/>
      <c r="E89" s="21">
        <f>SUM(E77:E88)</f>
        <v>0</v>
      </c>
    </row>
    <row r="90" spans="1:5" ht="15.75" thickBot="1">
      <c r="A90" s="10"/>
      <c r="B90" s="10"/>
      <c r="C90" s="10"/>
      <c r="D90" s="10"/>
      <c r="E90" s="29"/>
    </row>
    <row r="91" spans="1:5" ht="15.75" thickBot="1">
      <c r="A91" s="26" t="s">
        <v>65</v>
      </c>
      <c r="B91" s="27" t="s">
        <v>1</v>
      </c>
      <c r="C91" s="27" t="s">
        <v>2</v>
      </c>
      <c r="D91" s="27" t="s">
        <v>3</v>
      </c>
      <c r="E91" s="28" t="s">
        <v>4</v>
      </c>
    </row>
    <row r="92" spans="1:5">
      <c r="A92" s="3" t="s">
        <v>29</v>
      </c>
      <c r="B92" s="3" t="s">
        <v>25</v>
      </c>
      <c r="C92" s="4">
        <v>14</v>
      </c>
      <c r="D92" s="11">
        <v>0</v>
      </c>
      <c r="E92" s="11">
        <f>(C92*D92)</f>
        <v>0</v>
      </c>
    </row>
    <row r="93" spans="1:5">
      <c r="A93" s="6" t="s">
        <v>28</v>
      </c>
      <c r="B93" s="6" t="s">
        <v>25</v>
      </c>
      <c r="C93" s="7">
        <v>30</v>
      </c>
      <c r="D93" s="8">
        <v>0</v>
      </c>
      <c r="E93" s="8">
        <f>(C93*D93)</f>
        <v>0</v>
      </c>
    </row>
    <row r="94" spans="1:5">
      <c r="A94" s="6" t="s">
        <v>30</v>
      </c>
      <c r="B94" s="6" t="s">
        <v>25</v>
      </c>
      <c r="C94" s="7">
        <v>31</v>
      </c>
      <c r="D94" s="8">
        <v>0</v>
      </c>
      <c r="E94" s="8">
        <f>(C94*D94)</f>
        <v>0</v>
      </c>
    </row>
    <row r="95" spans="1:5" ht="15.75" thickBot="1">
      <c r="A95" s="1"/>
      <c r="B95" s="1"/>
      <c r="C95" s="1"/>
      <c r="D95" s="1"/>
      <c r="E95" s="34">
        <f>SUM(E92:E94)</f>
        <v>0</v>
      </c>
    </row>
    <row r="96" spans="1:5" ht="15.75" thickBot="1">
      <c r="A96" s="26" t="s">
        <v>66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93</v>
      </c>
      <c r="B97" s="3" t="s">
        <v>12</v>
      </c>
      <c r="C97" s="4">
        <v>8</v>
      </c>
      <c r="D97" s="11">
        <v>0</v>
      </c>
      <c r="E97" s="11">
        <f t="shared" ref="E97:E106" si="7">(C97*D97)</f>
        <v>0</v>
      </c>
    </row>
    <row r="98" spans="1:5">
      <c r="A98" s="6" t="s">
        <v>70</v>
      </c>
      <c r="B98" s="6" t="s">
        <v>12</v>
      </c>
      <c r="C98" s="7">
        <v>100</v>
      </c>
      <c r="D98" s="8">
        <v>0</v>
      </c>
      <c r="E98" s="8">
        <f t="shared" si="7"/>
        <v>0</v>
      </c>
    </row>
    <row r="99" spans="1:5">
      <c r="A99" s="6" t="s">
        <v>69</v>
      </c>
      <c r="B99" s="6" t="s">
        <v>12</v>
      </c>
      <c r="C99" s="7">
        <v>270</v>
      </c>
      <c r="D99" s="8">
        <v>0</v>
      </c>
      <c r="E99" s="8">
        <f t="shared" si="7"/>
        <v>0</v>
      </c>
    </row>
    <row r="100" spans="1:5">
      <c r="A100" s="6" t="s">
        <v>68</v>
      </c>
      <c r="B100" s="6" t="s">
        <v>12</v>
      </c>
      <c r="C100" s="7">
        <v>15</v>
      </c>
      <c r="D100" s="8">
        <v>0</v>
      </c>
      <c r="E100" s="8">
        <f t="shared" ref="E100:E105" si="8">(C100*D100)</f>
        <v>0</v>
      </c>
    </row>
    <row r="101" spans="1:5">
      <c r="A101" s="6" t="s">
        <v>72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71</v>
      </c>
      <c r="B102" s="6" t="s">
        <v>12</v>
      </c>
      <c r="C102" s="7">
        <v>30</v>
      </c>
      <c r="D102" s="8">
        <v>0</v>
      </c>
      <c r="E102" s="8">
        <f t="shared" si="8"/>
        <v>0</v>
      </c>
    </row>
    <row r="103" spans="1:5">
      <c r="A103" s="6" t="s">
        <v>94</v>
      </c>
      <c r="B103" s="6" t="s">
        <v>12</v>
      </c>
      <c r="C103" s="7">
        <v>45</v>
      </c>
      <c r="D103" s="8">
        <v>0</v>
      </c>
      <c r="E103" s="8">
        <f t="shared" si="8"/>
        <v>0</v>
      </c>
    </row>
    <row r="104" spans="1:5">
      <c r="A104" s="6" t="s">
        <v>112</v>
      </c>
      <c r="B104" s="6" t="s">
        <v>12</v>
      </c>
      <c r="C104" s="7">
        <v>20</v>
      </c>
      <c r="D104" s="8">
        <v>0</v>
      </c>
      <c r="E104" s="8">
        <f t="shared" ref="E104" si="9">(C104*D104)</f>
        <v>0</v>
      </c>
    </row>
    <row r="105" spans="1:5">
      <c r="A105" s="6" t="s">
        <v>73</v>
      </c>
      <c r="B105" s="6" t="s">
        <v>12</v>
      </c>
      <c r="C105" s="7">
        <v>18</v>
      </c>
      <c r="D105" s="8">
        <v>0</v>
      </c>
      <c r="E105" s="8">
        <f t="shared" si="8"/>
        <v>0</v>
      </c>
    </row>
    <row r="106" spans="1:5">
      <c r="A106" s="6" t="s">
        <v>74</v>
      </c>
      <c r="B106" s="6" t="s">
        <v>12</v>
      </c>
      <c r="C106" s="7">
        <v>20</v>
      </c>
      <c r="D106" s="8">
        <v>0</v>
      </c>
      <c r="E106" s="8">
        <f t="shared" si="7"/>
        <v>0</v>
      </c>
    </row>
    <row r="107" spans="1:5" ht="15.75" thickBot="1">
      <c r="A107" s="6" t="s">
        <v>75</v>
      </c>
      <c r="B107" s="6" t="s">
        <v>25</v>
      </c>
      <c r="C107" s="7">
        <v>6</v>
      </c>
      <c r="D107" s="8">
        <v>0</v>
      </c>
      <c r="E107" s="9">
        <f t="shared" ref="E107" si="10">(C107*D107)</f>
        <v>0</v>
      </c>
    </row>
    <row r="108" spans="1:5" ht="15.75" thickBot="1">
      <c r="A108" s="10"/>
      <c r="B108" s="10"/>
      <c r="C108" s="10"/>
      <c r="D108" s="10"/>
      <c r="E108" s="21">
        <f>SUM(E97:E107)</f>
        <v>0</v>
      </c>
    </row>
    <row r="109" spans="1:5" ht="15.75" thickBot="1">
      <c r="A109" s="10"/>
      <c r="B109" s="10"/>
      <c r="C109" s="10"/>
      <c r="D109" s="10"/>
      <c r="E109" s="29"/>
    </row>
    <row r="110" spans="1:5" ht="15.75" thickBot="1">
      <c r="A110" s="26" t="s">
        <v>77</v>
      </c>
      <c r="B110" s="27" t="s">
        <v>1</v>
      </c>
      <c r="C110" s="27" t="s">
        <v>2</v>
      </c>
      <c r="D110" s="27" t="s">
        <v>3</v>
      </c>
      <c r="E110" s="28" t="s">
        <v>4</v>
      </c>
    </row>
    <row r="111" spans="1:5">
      <c r="A111" s="3" t="s">
        <v>31</v>
      </c>
      <c r="B111" s="3" t="s">
        <v>12</v>
      </c>
      <c r="C111" s="4">
        <v>490</v>
      </c>
      <c r="D111" s="11">
        <v>0</v>
      </c>
      <c r="E111" s="11">
        <f t="shared" ref="E111:E114" si="11">(C111*D111)</f>
        <v>0</v>
      </c>
    </row>
    <row r="112" spans="1:5">
      <c r="A112" s="6" t="s">
        <v>67</v>
      </c>
      <c r="B112" s="6" t="s">
        <v>12</v>
      </c>
      <c r="C112" s="7">
        <v>8</v>
      </c>
      <c r="D112" s="8">
        <v>0</v>
      </c>
      <c r="E112" s="8">
        <f t="shared" si="11"/>
        <v>0</v>
      </c>
    </row>
    <row r="113" spans="1:5">
      <c r="A113" s="6" t="s">
        <v>32</v>
      </c>
      <c r="B113" s="6" t="s">
        <v>12</v>
      </c>
      <c r="C113" s="7">
        <v>38</v>
      </c>
      <c r="D113" s="8">
        <v>0</v>
      </c>
      <c r="E113" s="8">
        <f t="shared" si="11"/>
        <v>0</v>
      </c>
    </row>
    <row r="114" spans="1:5" ht="15.75" thickBot="1">
      <c r="A114" s="6" t="s">
        <v>76</v>
      </c>
      <c r="B114" s="6" t="s">
        <v>25</v>
      </c>
      <c r="C114" s="7">
        <v>6</v>
      </c>
      <c r="D114" s="8">
        <v>0</v>
      </c>
      <c r="E114" s="9">
        <f t="shared" si="11"/>
        <v>0</v>
      </c>
    </row>
    <row r="115" spans="1:5" ht="15.75" thickBot="1">
      <c r="A115" s="1"/>
      <c r="B115" s="1"/>
      <c r="C115" s="1"/>
      <c r="D115" s="1"/>
      <c r="E115" s="21">
        <f>SUM(E111:E114)</f>
        <v>0</v>
      </c>
    </row>
    <row r="116" spans="1:5" ht="15.75" thickBot="1"/>
    <row r="117" spans="1:5" ht="15.75" thickBot="1">
      <c r="A117" s="26" t="s">
        <v>33</v>
      </c>
      <c r="B117" s="27" t="s">
        <v>1</v>
      </c>
      <c r="C117" s="27" t="s">
        <v>2</v>
      </c>
      <c r="D117" s="27" t="s">
        <v>3</v>
      </c>
      <c r="E117" s="28" t="s">
        <v>4</v>
      </c>
    </row>
    <row r="118" spans="1:5">
      <c r="A118" s="3" t="s">
        <v>79</v>
      </c>
      <c r="B118" s="3" t="s">
        <v>25</v>
      </c>
      <c r="C118" s="4">
        <v>43</v>
      </c>
      <c r="D118" s="11">
        <v>0</v>
      </c>
      <c r="E118" s="11">
        <f t="shared" ref="E118:E122" si="12">(C118*D118)</f>
        <v>0</v>
      </c>
    </row>
    <row r="119" spans="1:5">
      <c r="A119" s="6" t="s">
        <v>80</v>
      </c>
      <c r="B119" s="6" t="s">
        <v>25</v>
      </c>
      <c r="C119" s="7">
        <v>15</v>
      </c>
      <c r="D119" s="8">
        <v>0</v>
      </c>
      <c r="E119" s="8">
        <f t="shared" si="12"/>
        <v>0</v>
      </c>
    </row>
    <row r="120" spans="1:5">
      <c r="A120" s="35" t="s">
        <v>103</v>
      </c>
      <c r="B120" s="6" t="s">
        <v>25</v>
      </c>
      <c r="C120" s="7">
        <v>1</v>
      </c>
      <c r="D120" s="8">
        <v>0</v>
      </c>
      <c r="E120" s="8">
        <f t="shared" si="12"/>
        <v>0</v>
      </c>
    </row>
    <row r="121" spans="1:5">
      <c r="A121" s="35" t="s">
        <v>104</v>
      </c>
      <c r="B121" s="6" t="s">
        <v>12</v>
      </c>
      <c r="C121" s="7">
        <v>3</v>
      </c>
      <c r="D121" s="8">
        <v>0</v>
      </c>
      <c r="E121" s="8">
        <f t="shared" si="12"/>
        <v>0</v>
      </c>
    </row>
    <row r="122" spans="1:5">
      <c r="A122" s="6" t="s">
        <v>95</v>
      </c>
      <c r="B122" s="6" t="s">
        <v>12</v>
      </c>
      <c r="C122" s="7">
        <v>45</v>
      </c>
      <c r="D122" s="8">
        <v>0</v>
      </c>
      <c r="E122" s="8">
        <f t="shared" si="12"/>
        <v>0</v>
      </c>
    </row>
    <row r="123" spans="1:5" ht="15.75" thickBot="1">
      <c r="A123" s="6" t="s">
        <v>81</v>
      </c>
      <c r="B123" s="6" t="s">
        <v>12</v>
      </c>
      <c r="C123" s="7">
        <v>20</v>
      </c>
      <c r="D123" s="8">
        <v>0</v>
      </c>
      <c r="E123" s="8">
        <f t="shared" ref="E123" si="13">(C123*D123)</f>
        <v>0</v>
      </c>
    </row>
    <row r="124" spans="1:5" ht="15.75" thickBot="1">
      <c r="A124" s="10"/>
      <c r="B124" s="10"/>
      <c r="C124" s="10"/>
      <c r="D124" s="10"/>
      <c r="E124" s="21">
        <f>SUM(E118:E123)</f>
        <v>0</v>
      </c>
    </row>
    <row r="125" spans="1:5" ht="15.75" thickBot="1"/>
    <row r="126" spans="1:5" ht="15.75" thickBot="1">
      <c r="A126" s="26" t="s">
        <v>78</v>
      </c>
      <c r="B126" s="27" t="s">
        <v>1</v>
      </c>
      <c r="C126" s="27" t="s">
        <v>2</v>
      </c>
      <c r="D126" s="27" t="s">
        <v>3</v>
      </c>
      <c r="E126" s="28" t="s">
        <v>4</v>
      </c>
    </row>
    <row r="127" spans="1:5">
      <c r="A127" s="3" t="s">
        <v>105</v>
      </c>
      <c r="B127" s="3" t="s">
        <v>25</v>
      </c>
      <c r="C127" s="4">
        <v>59</v>
      </c>
      <c r="D127" s="11">
        <v>0</v>
      </c>
      <c r="E127" s="11">
        <f>(C127*D127)</f>
        <v>0</v>
      </c>
    </row>
    <row r="128" spans="1:5" ht="15.75" thickBot="1">
      <c r="A128" s="6" t="s">
        <v>96</v>
      </c>
      <c r="B128" s="6" t="s">
        <v>12</v>
      </c>
      <c r="C128" s="7">
        <v>68</v>
      </c>
      <c r="D128" s="8">
        <v>0</v>
      </c>
      <c r="E128" s="9">
        <f>(C128*D128)</f>
        <v>0</v>
      </c>
    </row>
    <row r="129" spans="1:5" ht="15.75" thickBot="1">
      <c r="A129" s="1"/>
      <c r="B129" s="1"/>
      <c r="C129" s="1"/>
      <c r="D129" s="1"/>
      <c r="E129" s="21">
        <f>SUM(E127:E128)</f>
        <v>0</v>
      </c>
    </row>
    <row r="130" spans="1:5" ht="15.75" thickBot="1"/>
    <row r="131" spans="1:5" ht="15.75" thickBot="1">
      <c r="A131" s="26" t="s">
        <v>34</v>
      </c>
      <c r="B131" s="27" t="s">
        <v>1</v>
      </c>
      <c r="C131" s="27" t="s">
        <v>2</v>
      </c>
      <c r="D131" s="27" t="s">
        <v>3</v>
      </c>
      <c r="E131" s="28" t="s">
        <v>4</v>
      </c>
    </row>
    <row r="132" spans="1:5">
      <c r="A132" s="6" t="s">
        <v>98</v>
      </c>
      <c r="B132" s="6" t="s">
        <v>25</v>
      </c>
      <c r="C132" s="7">
        <v>1</v>
      </c>
      <c r="D132" s="8">
        <v>0</v>
      </c>
      <c r="E132" s="9">
        <f t="shared" ref="E132:E133" si="14">(C132*D132)</f>
        <v>0</v>
      </c>
    </row>
    <row r="133" spans="1:5" ht="15.75" thickBot="1">
      <c r="A133" s="6" t="s">
        <v>106</v>
      </c>
      <c r="B133" s="6" t="s">
        <v>25</v>
      </c>
      <c r="C133" s="7">
        <v>1</v>
      </c>
      <c r="D133" s="8">
        <v>0</v>
      </c>
      <c r="E133" s="9">
        <f t="shared" si="14"/>
        <v>0</v>
      </c>
    </row>
    <row r="134" spans="1:5" ht="15.75" thickBot="1">
      <c r="A134" s="10"/>
      <c r="B134" s="10"/>
      <c r="C134" s="10"/>
      <c r="D134" s="10"/>
      <c r="E134" s="21">
        <f>SUM(E132:E133)</f>
        <v>0</v>
      </c>
    </row>
    <row r="135" spans="1:5" ht="15.75" thickBot="1"/>
    <row r="136" spans="1:5" ht="15.75" thickBot="1">
      <c r="A136" s="26" t="s">
        <v>35</v>
      </c>
      <c r="B136" s="27" t="s">
        <v>1</v>
      </c>
      <c r="C136" s="27" t="s">
        <v>2</v>
      </c>
      <c r="D136" s="27" t="s">
        <v>3</v>
      </c>
      <c r="E136" s="28" t="s">
        <v>4</v>
      </c>
    </row>
    <row r="137" spans="1:5">
      <c r="A137" s="6" t="s">
        <v>97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.75" thickBot="1">
      <c r="A138" s="6" t="s">
        <v>107</v>
      </c>
      <c r="B138" s="6" t="s">
        <v>25</v>
      </c>
      <c r="C138" s="7">
        <v>1</v>
      </c>
      <c r="D138" s="8">
        <v>0</v>
      </c>
      <c r="E138" s="9">
        <f>(C138*D138)</f>
        <v>0</v>
      </c>
    </row>
    <row r="139" spans="1:5" ht="15.75" thickBot="1">
      <c r="A139" s="1"/>
      <c r="B139" s="1"/>
      <c r="C139" s="1"/>
      <c r="D139" s="1"/>
      <c r="E139" s="21">
        <f>SUM(E137:E138)</f>
        <v>0</v>
      </c>
    </row>
    <row r="140" spans="1:5" ht="16.5">
      <c r="A140" s="22"/>
    </row>
    <row r="141" spans="1:5" ht="16.5">
      <c r="A141" s="33" t="s">
        <v>83</v>
      </c>
    </row>
    <row r="142" spans="1:5" ht="16.5">
      <c r="A142" s="33" t="s">
        <v>84</v>
      </c>
    </row>
    <row r="143" spans="1:5" ht="16.5">
      <c r="A143" s="33"/>
    </row>
    <row r="144" spans="1:5" ht="16.5">
      <c r="A144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topLeftCell="A19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111</v>
      </c>
    </row>
    <row r="2" spans="1:5" ht="15.75" thickBot="1"/>
    <row r="3" spans="1:5" ht="16.5" thickBot="1">
      <c r="A3" s="2" t="s">
        <v>40</v>
      </c>
      <c r="E3" s="17">
        <f>E16</f>
        <v>0</v>
      </c>
    </row>
    <row r="4" spans="1:5" ht="16.5" thickBot="1">
      <c r="A4" s="2" t="s">
        <v>43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39</v>
      </c>
      <c r="E8" s="25">
        <f>SUM(E3:E6)</f>
        <v>0</v>
      </c>
    </row>
    <row r="9" spans="1:5" ht="18.75" thickTop="1">
      <c r="A9" s="10" t="s">
        <v>38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40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41</v>
      </c>
      <c r="B15" s="3" t="s">
        <v>42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43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99</v>
      </c>
      <c r="B23" s="6" t="s">
        <v>45</v>
      </c>
      <c r="C23" s="7">
        <v>10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2021-06-11T07:00:05Z</cp:lastPrinted>
  <dcterms:created xsi:type="dcterms:W3CDTF">2016-09-23T06:15:36Z</dcterms:created>
  <dcterms:modified xsi:type="dcterms:W3CDTF">2021-06-11T07:00:06Z</dcterms:modified>
</cp:coreProperties>
</file>